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m andDad\Documents\Colins Stuff\Tennis\"/>
    </mc:Choice>
  </mc:AlternateContent>
  <xr:revisionPtr revIDLastSave="0" documentId="13_ncr:1_{0D1BB4C3-AA03-4B27-B7D3-6F7D476FBA92}" xr6:coauthVersionLast="45" xr6:coauthVersionMax="45" xr10:uidLastSave="{00000000-0000-0000-0000-000000000000}"/>
  <bookViews>
    <workbookView xWindow="-120" yWindow="-120" windowWidth="20730" windowHeight="11160" xr2:uid="{7E1393ED-2112-44BB-AF5F-68452415F7F8}"/>
  </bookViews>
  <sheets>
    <sheet name="Membership Status" sheetId="2" r:id="rId1"/>
    <sheet name="2020-21 New members" sheetId="3" r:id="rId2"/>
    <sheet name="Chart" sheetId="4" r:id="rId3"/>
    <sheet name="Data" sheetId="5" r:id="rId4"/>
  </sheets>
  <definedNames>
    <definedName name="_xlnm.Print_Area" localSheetId="3">Data!$A$1:$I$28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H19" i="5"/>
  <c r="D19" i="5" l="1"/>
  <c r="E19" i="5"/>
  <c r="F19" i="5"/>
  <c r="G19" i="5"/>
  <c r="B18" i="3" l="1"/>
  <c r="C18" i="3"/>
  <c r="D18" i="3"/>
  <c r="E18" i="3"/>
  <c r="G18" i="3"/>
  <c r="B17" i="2"/>
  <c r="C17" i="2"/>
  <c r="F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Mum andDad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family val="2"/>
          </rPr>
          <t>Carryn Lefson</t>
        </r>
      </text>
    </comment>
  </commentList>
</comments>
</file>

<file path=xl/sharedStrings.xml><?xml version="1.0" encoding="utf-8"?>
<sst xmlns="http://schemas.openxmlformats.org/spreadsheetml/2006/main" count="47" uniqueCount="23">
  <si>
    <t>Totals</t>
  </si>
  <si>
    <t xml:space="preserve"> </t>
  </si>
  <si>
    <t>Girls Friday Club</t>
  </si>
  <si>
    <t>Juniors</t>
  </si>
  <si>
    <t>Students</t>
  </si>
  <si>
    <t>Over 65's</t>
  </si>
  <si>
    <t>Family</t>
  </si>
  <si>
    <t>Country</t>
  </si>
  <si>
    <t>Adult</t>
  </si>
  <si>
    <t>Paid 20/21 Members
as at 311020</t>
  </si>
  <si>
    <t>Membership
Group</t>
  </si>
  <si>
    <t>possible joiners</t>
  </si>
  <si>
    <t>Oct</t>
  </si>
  <si>
    <t>Sept</t>
  </si>
  <si>
    <t>Aug</t>
  </si>
  <si>
    <t>July</t>
  </si>
  <si>
    <t>new members at 10th October 2020</t>
  </si>
  <si>
    <t>total paid members</t>
  </si>
  <si>
    <t>n/a</t>
  </si>
  <si>
    <t>now</t>
  </si>
  <si>
    <t>paid up members as at 31 May each year</t>
  </si>
  <si>
    <t>Memb. Group</t>
  </si>
  <si>
    <t>Renewal noticed sent out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</si>
</sst>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1" fillId="0" borderId="1" xfId="1" applyBorder="1"/>
    <xf numFmtId="0" fontId="3" fillId="0" borderId="0" xfId="1" applyFont="1" applyAlignment="1">
      <alignment horizontal="center"/>
    </xf>
    <xf numFmtId="0" fontId="1" fillId="0" borderId="5" xfId="1" applyBorder="1"/>
    <xf numFmtId="0" fontId="2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12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3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0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" fontId="1" fillId="0" borderId="0" xfId="1" applyNumberForma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7" fontId="4" fillId="0" borderId="8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0" xfId="1" applyAlignment="1"/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112BFBF7-1132-4369-8391-1C6F298168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Members Five Year Trend</a:t>
            </a:r>
          </a:p>
        </c:rich>
      </c:tx>
      <c:layout>
        <c:manualLayout>
          <c:xMode val="edge"/>
          <c:yMode val="edge"/>
          <c:x val="0.38883143900832645"/>
          <c:y val="2.0338975805990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6448496911864E-2"/>
          <c:y val="6.9875050529709423E-2"/>
          <c:w val="0.8804930480344233"/>
          <c:h val="0.78485055317683916"/>
        </c:manualLayout>
      </c:layout>
      <c:lineChart>
        <c:grouping val="standard"/>
        <c:varyColors val="0"/>
        <c:ser>
          <c:idx val="0"/>
          <c:order val="0"/>
          <c:tx>
            <c:strRef>
              <c:f>Data!$D$5</c:f>
              <c:strCache>
                <c:ptCount val="1"/>
                <c:pt idx="0">
                  <c:v>127</c:v>
                </c:pt>
              </c:strCache>
            </c:strRef>
          </c:tx>
          <c:spPr>
            <a:ln w="31750">
              <a:solidFill>
                <a:srgbClr val="00206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261147282600431E-17"/>
                  <c:y val="1.9636364760851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34-4F32-A973-08BE7DC1A2AD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89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1-3B83-4A67-8AD5-4665FC83C101}"/>
                </c:ext>
              </c:extLst>
            </c:dLbl>
            <c:dLbl>
              <c:idx val="3"/>
              <c:layout>
                <c:manualLayout>
                  <c:x val="0"/>
                  <c:y val="-2.8363637987896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34-4F32-A973-08BE7DC1A2AD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89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3-3B83-4A67-8AD5-4665FC83C1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Data!$E$5:$I$5</c:f>
              <c:numCache>
                <c:formatCode>General</c:formatCode>
                <c:ptCount val="5"/>
                <c:pt idx="0">
                  <c:v>123</c:v>
                </c:pt>
                <c:pt idx="1">
                  <c:v>121</c:v>
                </c:pt>
                <c:pt idx="2">
                  <c:v>94</c:v>
                </c:pt>
                <c:pt idx="3">
                  <c:v>81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83-4A67-8AD5-4665FC83C101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</c:strCache>
            </c:strRef>
          </c:tx>
          <c:val>
            <c:numRef>
              <c:f>Data!$E$6:$I$6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83-4A67-8AD5-4665FC83C101}"/>
            </c:ext>
          </c:extLst>
        </c:ser>
        <c:ser>
          <c:idx val="2"/>
          <c:order val="2"/>
          <c:tx>
            <c:strRef>
              <c:f>Data!$D$7</c:f>
              <c:strCache>
                <c:ptCount val="1"/>
                <c:pt idx="0">
                  <c:v>12</c:v>
                </c:pt>
              </c:strCache>
            </c:strRef>
          </c:tx>
          <c:dLbls>
            <c:dLbl>
              <c:idx val="0"/>
              <c:layout>
                <c:manualLayout>
                  <c:x val="-1.4849551245391564E-3"/>
                  <c:y val="-3.264604693216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548653736176322E-3"/>
                  <c:y val="-3.4822450060973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83-4A67-8AD5-4665FC83C101}"/>
                </c:ext>
              </c:extLst>
            </c:dLbl>
            <c:dLbl>
              <c:idx val="2"/>
              <c:layout>
                <c:manualLayout>
                  <c:x val="-4.4548653736175238E-3"/>
                  <c:y val="-3.0469643803351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83-4A67-8AD5-4665FC83C101}"/>
                </c:ext>
              </c:extLst>
            </c:dLbl>
            <c:dLbl>
              <c:idx val="5"/>
              <c:layout>
                <c:manualLayout>
                  <c:x val="-4.4548653736175238E-3"/>
                  <c:y val="-3.0469643803351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83-4A67-8AD5-4665FC83C1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Data!$E$7:$I$7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B83-4A67-8AD5-4665FC83C101}"/>
            </c:ext>
          </c:extLst>
        </c:ser>
        <c:ser>
          <c:idx val="3"/>
          <c:order val="3"/>
          <c:tx>
            <c:strRef>
              <c:f>Data!$D$8</c:f>
              <c:strCache>
                <c:ptCount val="1"/>
              </c:strCache>
            </c:strRef>
          </c:tx>
          <c:val>
            <c:numRef>
              <c:f>Data!$E$8:$I$8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B83-4A67-8AD5-4665FC83C101}"/>
            </c:ext>
          </c:extLst>
        </c:ser>
        <c:ser>
          <c:idx val="4"/>
          <c:order val="4"/>
          <c:tx>
            <c:strRef>
              <c:f>Data!$D$9</c:f>
              <c:strCache>
                <c:ptCount val="1"/>
              </c:strCache>
            </c:strRef>
          </c:tx>
          <c:val>
            <c:numRef>
              <c:f>Data!$E$9:$I$9</c:f>
              <c:numCache>
                <c:formatCode>General</c:formatCode>
                <c:ptCount val="5"/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B83-4A67-8AD5-4665FC83C101}"/>
            </c:ext>
          </c:extLst>
        </c:ser>
        <c:ser>
          <c:idx val="5"/>
          <c:order val="5"/>
          <c:tx>
            <c:strRef>
              <c:f>Data!$D$10</c:f>
              <c:strCache>
                <c:ptCount val="1"/>
              </c:strCache>
            </c:strRef>
          </c:tx>
          <c:val>
            <c:numRef>
              <c:f>Data!$E$10:$I$10</c:f>
              <c:numCache>
                <c:formatCode>General</c:formatCode>
                <c:ptCount val="5"/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B83-4A67-8AD5-4665FC83C101}"/>
            </c:ext>
          </c:extLst>
        </c:ser>
        <c:ser>
          <c:idx val="6"/>
          <c:order val="6"/>
          <c:tx>
            <c:strRef>
              <c:f>Data!$D$11</c:f>
              <c:strCache>
                <c:ptCount val="1"/>
                <c:pt idx="0">
                  <c:v>39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1.3364596120852843E-2"/>
                  <c:y val="2.3940434416919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123878113480273E-2"/>
                  <c:y val="5.223367509146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729192241705904E-2"/>
                  <c:y val="3.91752563185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Data!$E$11:$I$11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63</c:v>
                </c:pt>
                <c:pt idx="3">
                  <c:v>59</c:v>
                </c:pt>
                <c:pt idx="4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B83-4A67-8AD5-4665FC83C101}"/>
            </c:ext>
          </c:extLst>
        </c:ser>
        <c:ser>
          <c:idx val="7"/>
          <c:order val="7"/>
          <c:tx>
            <c:strRef>
              <c:f>Data!$D$12</c:f>
              <c:strCache>
                <c:ptCount val="1"/>
              </c:strCache>
            </c:strRef>
          </c:tx>
          <c:val>
            <c:numRef>
              <c:f>Data!$E$12:$I$12</c:f>
              <c:numCache>
                <c:formatCode>General</c:formatCode>
                <c:ptCount val="5"/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B83-4A67-8AD5-4665FC83C101}"/>
            </c:ext>
          </c:extLst>
        </c:ser>
        <c:ser>
          <c:idx val="8"/>
          <c:order val="8"/>
          <c:tx>
            <c:strRef>
              <c:f>Data!$D$13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Data!$E$13:$I$13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B83-4A67-8AD5-4665FC83C101}"/>
            </c:ext>
          </c:extLst>
        </c:ser>
        <c:ser>
          <c:idx val="9"/>
          <c:order val="9"/>
          <c:tx>
            <c:strRef>
              <c:f>Data!$D$14</c:f>
              <c:strCache>
                <c:ptCount val="1"/>
              </c:strCache>
            </c:strRef>
          </c:tx>
          <c:val>
            <c:numRef>
              <c:f>Data!$E$14:$I$14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B83-4A67-8AD5-4665FC83C101}"/>
            </c:ext>
          </c:extLst>
        </c:ser>
        <c:ser>
          <c:idx val="10"/>
          <c:order val="10"/>
          <c:tx>
            <c:strRef>
              <c:f>Data!$D$15</c:f>
              <c:strCache>
                <c:ptCount val="1"/>
                <c:pt idx="0">
                  <c:v>71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dLbls>
            <c:dLbl>
              <c:idx val="0"/>
              <c:layout>
                <c:manualLayout>
                  <c:x val="-4.4548653736176322E-3"/>
                  <c:y val="-3.917525631859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394685871774476E-2"/>
                  <c:y val="-8.193386613509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398204981569525E-3"/>
                  <c:y val="-5.223367509146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Data!$E$15:$I$15</c:f>
              <c:numCache>
                <c:formatCode>General</c:formatCode>
                <c:ptCount val="5"/>
                <c:pt idx="0">
                  <c:v>61</c:v>
                </c:pt>
                <c:pt idx="1">
                  <c:v>57</c:v>
                </c:pt>
                <c:pt idx="2">
                  <c:v>62</c:v>
                </c:pt>
                <c:pt idx="3">
                  <c:v>69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B83-4A67-8AD5-4665FC83C101}"/>
            </c:ext>
          </c:extLst>
        </c:ser>
        <c:ser>
          <c:idx val="11"/>
          <c:order val="11"/>
          <c:tx>
            <c:strRef>
              <c:f>Data!$D$16</c:f>
              <c:strCache>
                <c:ptCount val="1"/>
              </c:strCache>
            </c:strRef>
          </c:tx>
          <c:val>
            <c:numRef>
              <c:f>Data!$E$16:$I$16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B83-4A67-8AD5-4665FC83C101}"/>
            </c:ext>
          </c:extLst>
        </c:ser>
        <c:ser>
          <c:idx val="12"/>
          <c:order val="12"/>
          <c:tx>
            <c:strRef>
              <c:f>Data!$D$17</c:f>
              <c:strCache>
                <c:ptCount val="1"/>
                <c:pt idx="0">
                  <c:v>n/a</c:v>
                </c:pt>
              </c:strCache>
            </c:strRef>
          </c:tx>
          <c:val>
            <c:numRef>
              <c:f>Data!$E$17:$I$17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4-4F32-A973-08BE7DC1A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22008"/>
        <c:axId val="1"/>
      </c:lineChart>
      <c:dateAx>
        <c:axId val="4072220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 (May 31st)</a:t>
                </a:r>
              </a:p>
            </c:rich>
          </c:tx>
          <c:layout>
            <c:manualLayout>
              <c:xMode val="edge"/>
              <c:yMode val="edge"/>
              <c:x val="0.37098096018601462"/>
              <c:y val="0.92021700281527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Paid members</a:t>
                </a:r>
              </a:p>
            </c:rich>
          </c:tx>
          <c:layout>
            <c:manualLayout>
              <c:xMode val="edge"/>
              <c:yMode val="edge"/>
              <c:x val="0"/>
              <c:y val="0.42542366632666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222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F42AE3-1273-4EA7-92B2-2DE99D37694E}">
  <sheetPr/>
  <sheetViews>
    <sheetView zoomScale="80" workbookViewId="0"/>
  </sheetViews>
  <pageMargins left="0.75" right="0.75" top="1" bottom="1" header="0.5" footer="0.5"/>
  <pageSetup orientation="landscape" horizontalDpi="0" verticalDpi="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0750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93F20A-0245-4842-99E0-B6B9746966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0.42658</cdr:x>
      <cdr:y>0.88284</cdr:y>
    </cdr:from>
    <cdr:to>
      <cdr:x>0.49489</cdr:x>
      <cdr:y>0.91432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F577A3CF-4D29-4DA5-A98A-701C3CA512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3297" y="5138880"/>
          <a:ext cx="583422" cy="183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0.25763</cdr:x>
      <cdr:y>0.88074</cdr:y>
    </cdr:from>
    <cdr:to>
      <cdr:x>0.33178</cdr:x>
      <cdr:y>0.92045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8D3761BA-2208-427B-869D-11595C7401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0383" y="5126629"/>
          <a:ext cx="633304" cy="23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0.59564</cdr:x>
      <cdr:y>0.86889</cdr:y>
    </cdr:from>
    <cdr:to>
      <cdr:x>0.66496</cdr:x>
      <cdr:y>0.94295</cdr:y>
    </cdr:to>
    <cdr:sp macro="" textlink="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E16C9D5A-2174-4028-8424-EF9308B60C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7213" y="5057674"/>
          <a:ext cx="592067" cy="431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  <a:p xmlns:a="http://schemas.openxmlformats.org/drawingml/2006/main"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0.16295</cdr:x>
      <cdr:y>0.12715</cdr:y>
    </cdr:from>
    <cdr:to>
      <cdr:x>0.23681</cdr:x>
      <cdr:y>0.14605</cdr:y>
    </cdr:to>
    <cdr:sp macro="" textlink="">
      <cdr:nvSpPr>
        <cdr:cNvPr id="2053" name="Text Box 5">
          <a:extLst xmlns:a="http://schemas.openxmlformats.org/drawingml/2006/main">
            <a:ext uri="{FF2B5EF4-FFF2-40B4-BE49-F238E27FC236}">
              <a16:creationId xmlns:a16="http://schemas.microsoft.com/office/drawing/2014/main" id="{EFDD3CDC-C7C3-46EB-97F9-3321399848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393657" y="741984"/>
          <a:ext cx="631687" cy="11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Adult</a:t>
          </a:r>
        </a:p>
      </cdr:txBody>
    </cdr:sp>
  </cdr:relSizeAnchor>
  <cdr:relSizeAnchor xmlns:cdr="http://schemas.openxmlformats.org/drawingml/2006/chartDrawing">
    <cdr:from>
      <cdr:x>0.08293</cdr:x>
      <cdr:y>0.76027</cdr:y>
    </cdr:from>
    <cdr:to>
      <cdr:x>0.15355</cdr:x>
      <cdr:y>0.79476</cdr:y>
    </cdr:to>
    <cdr:sp macro="" textlink="">
      <cdr:nvSpPr>
        <cdr:cNvPr id="2054" name="Text Box 6">
          <a:extLst xmlns:a="http://schemas.openxmlformats.org/drawingml/2006/main">
            <a:ext uri="{FF2B5EF4-FFF2-40B4-BE49-F238E27FC236}">
              <a16:creationId xmlns:a16="http://schemas.microsoft.com/office/drawing/2014/main" id="{6CB6C95E-802B-4653-9753-4647540B0A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45" y="4425411"/>
          <a:ext cx="603148" cy="200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Country</a:t>
          </a:r>
        </a:p>
      </cdr:txBody>
    </cdr:sp>
  </cdr:relSizeAnchor>
  <cdr:relSizeAnchor xmlns:cdr="http://schemas.openxmlformats.org/drawingml/2006/chartDrawing">
    <cdr:from>
      <cdr:x>0.16634</cdr:x>
      <cdr:y>0.46107</cdr:y>
    </cdr:from>
    <cdr:to>
      <cdr:x>0.22784</cdr:x>
      <cdr:y>0.49382</cdr:y>
    </cdr:to>
    <cdr:sp macro="" textlink="">
      <cdr:nvSpPr>
        <cdr:cNvPr id="2055" name="Text Box 7">
          <a:extLst xmlns:a="http://schemas.openxmlformats.org/drawingml/2006/main">
            <a:ext uri="{FF2B5EF4-FFF2-40B4-BE49-F238E27FC236}">
              <a16:creationId xmlns:a16="http://schemas.microsoft.com/office/drawing/2014/main" id="{FBFF83CE-1440-4088-B85E-37EBB1D388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701" y="2683822"/>
          <a:ext cx="525256" cy="1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</a:t>
          </a:r>
        </a:p>
      </cdr:txBody>
    </cdr:sp>
  </cdr:relSizeAnchor>
  <cdr:relSizeAnchor xmlns:cdr="http://schemas.openxmlformats.org/drawingml/2006/chartDrawing">
    <cdr:from>
      <cdr:x>0.14928</cdr:x>
      <cdr:y>0.57155</cdr:y>
    </cdr:from>
    <cdr:to>
      <cdr:x>0.22753</cdr:x>
      <cdr:y>0.60355</cdr:y>
    </cdr:to>
    <cdr:sp macro="" textlink="">
      <cdr:nvSpPr>
        <cdr:cNvPr id="2056" name="Text Box 8">
          <a:extLst xmlns:a="http://schemas.openxmlformats.org/drawingml/2006/main">
            <a:ext uri="{FF2B5EF4-FFF2-40B4-BE49-F238E27FC236}">
              <a16:creationId xmlns:a16="http://schemas.microsoft.com/office/drawing/2014/main" id="{A74835FE-D94E-45EC-9413-D3B9816990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4980" y="3326903"/>
          <a:ext cx="668314" cy="186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Over 65's</a:t>
          </a:r>
        </a:p>
      </cdr:txBody>
    </cdr:sp>
  </cdr:relSizeAnchor>
  <cdr:relSizeAnchor xmlns:cdr="http://schemas.openxmlformats.org/drawingml/2006/chartDrawing">
    <cdr:from>
      <cdr:x>0.07528</cdr:x>
      <cdr:y>0.88404</cdr:y>
    </cdr:from>
    <cdr:to>
      <cdr:x>0.18629</cdr:x>
      <cdr:y>0.92659</cdr:y>
    </cdr:to>
    <cdr:sp macro="" textlink="">
      <cdr:nvSpPr>
        <cdr:cNvPr id="2066" name="Text Box 18">
          <a:extLst xmlns:a="http://schemas.openxmlformats.org/drawingml/2006/main">
            <a:ext uri="{FF2B5EF4-FFF2-40B4-BE49-F238E27FC236}">
              <a16:creationId xmlns:a16="http://schemas.microsoft.com/office/drawing/2014/main" id="{E55D61F2-BDF5-4C86-9345-73A7F91F60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937" y="5145843"/>
          <a:ext cx="948156" cy="247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0.77369</cdr:x>
      <cdr:y>0.87681</cdr:y>
    </cdr:from>
    <cdr:to>
      <cdr:x>0.82925</cdr:x>
      <cdr:y>0.95636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74D1CB3-E946-45B2-975C-6C2AD1E16AD0}"/>
            </a:ext>
          </a:extLst>
        </cdr:cNvPr>
        <cdr:cNvSpPr txBox="1"/>
      </cdr:nvSpPr>
      <cdr:spPr>
        <a:xfrm xmlns:a="http://schemas.openxmlformats.org/drawingml/2006/main">
          <a:off x="6607893" y="5103791"/>
          <a:ext cx="474524" cy="46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NOW</a:t>
          </a:r>
        </a:p>
      </cdr:txBody>
    </cdr:sp>
  </cdr:relSizeAnchor>
  <cdr:relSizeAnchor xmlns:cdr="http://schemas.openxmlformats.org/drawingml/2006/chartDrawing">
    <cdr:from>
      <cdr:x>0.09813</cdr:x>
      <cdr:y>0.07706</cdr:y>
    </cdr:from>
    <cdr:to>
      <cdr:x>0.19748</cdr:x>
      <cdr:y>0.13242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B3285D0-C02B-4C96-9FD5-AFACB2EBF62F}"/>
            </a:ext>
          </a:extLst>
        </cdr:cNvPr>
        <cdr:cNvSpPr txBox="1"/>
      </cdr:nvSpPr>
      <cdr:spPr>
        <a:xfrm xmlns:a="http://schemas.openxmlformats.org/drawingml/2006/main">
          <a:off x="839227" y="449652"/>
          <a:ext cx="849686" cy="323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253</a:t>
          </a:r>
        </a:p>
      </cdr:txBody>
    </cdr:sp>
  </cdr:relSizeAnchor>
  <cdr:relSizeAnchor xmlns:cdr="http://schemas.openxmlformats.org/drawingml/2006/chartDrawing">
    <cdr:from>
      <cdr:x>0.26788</cdr:x>
      <cdr:y>0.07547</cdr:y>
    </cdr:from>
    <cdr:to>
      <cdr:x>0.36722</cdr:x>
      <cdr:y>0.15047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B13E381-8994-4B8E-809A-7ABCD7637B73}"/>
            </a:ext>
          </a:extLst>
        </cdr:cNvPr>
        <cdr:cNvSpPr txBox="1"/>
      </cdr:nvSpPr>
      <cdr:spPr>
        <a:xfrm xmlns:a="http://schemas.openxmlformats.org/drawingml/2006/main">
          <a:off x="2291056" y="440406"/>
          <a:ext cx="849600" cy="43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246</a:t>
          </a:r>
        </a:p>
      </cdr:txBody>
    </cdr:sp>
  </cdr:relSizeAnchor>
  <cdr:relSizeAnchor xmlns:cdr="http://schemas.openxmlformats.org/drawingml/2006/chartDrawing">
    <cdr:from>
      <cdr:x>0.43319</cdr:x>
      <cdr:y>0.07554</cdr:y>
    </cdr:from>
    <cdr:to>
      <cdr:x>0.53254</cdr:x>
      <cdr:y>0.14339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98387DF-0783-4056-A738-1F6C6A7A1A9C}"/>
            </a:ext>
          </a:extLst>
        </cdr:cNvPr>
        <cdr:cNvSpPr txBox="1"/>
      </cdr:nvSpPr>
      <cdr:spPr>
        <a:xfrm xmlns:a="http://schemas.openxmlformats.org/drawingml/2006/main">
          <a:off x="3704806" y="440825"/>
          <a:ext cx="849686" cy="395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237</a:t>
          </a:r>
        </a:p>
      </cdr:txBody>
    </cdr:sp>
  </cdr:relSizeAnchor>
  <cdr:relSizeAnchor xmlns:cdr="http://schemas.openxmlformats.org/drawingml/2006/chartDrawing">
    <cdr:from>
      <cdr:x>0.60988</cdr:x>
      <cdr:y>0.07898</cdr:y>
    </cdr:from>
    <cdr:to>
      <cdr:x>0.70923</cdr:x>
      <cdr:y>0.15219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3E280BC2-8D9F-40E7-B9D0-9E5BD2A36BC3}"/>
            </a:ext>
          </a:extLst>
        </cdr:cNvPr>
        <cdr:cNvSpPr txBox="1"/>
      </cdr:nvSpPr>
      <cdr:spPr>
        <a:xfrm xmlns:a="http://schemas.openxmlformats.org/drawingml/2006/main">
          <a:off x="5216003" y="460877"/>
          <a:ext cx="849685" cy="42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235</a:t>
          </a:r>
        </a:p>
        <a:p xmlns:a="http://schemas.openxmlformats.org/drawingml/2006/main">
          <a:endParaRPr lang="en-US" sz="16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0.77109</cdr:x>
      <cdr:y>0.07911</cdr:y>
    </cdr:from>
    <cdr:to>
      <cdr:x>0.82556</cdr:x>
      <cdr:y>0.12375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288CC713-C833-4EBC-A87A-FF823D787029}"/>
            </a:ext>
          </a:extLst>
        </cdr:cNvPr>
        <cdr:cNvSpPr txBox="1"/>
      </cdr:nvSpPr>
      <cdr:spPr>
        <a:xfrm xmlns:a="http://schemas.openxmlformats.org/drawingml/2006/main">
          <a:off x="6594746" y="461657"/>
          <a:ext cx="465852" cy="260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228</a:t>
          </a:r>
        </a:p>
        <a:p xmlns:a="http://schemas.openxmlformats.org/drawingml/2006/main">
          <a:endParaRPr lang="en-US" sz="1600" b="1">
            <a:solidFill>
              <a:srgbClr val="FF0000"/>
            </a:solidFill>
          </a:endParaRPr>
        </a:p>
        <a:p xmlns:a="http://schemas.openxmlformats.org/drawingml/2006/main">
          <a:endParaRPr lang="en-US" sz="16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AC23-61DF-4E5C-8061-5095DB1DCECE}">
  <dimension ref="A1:C18"/>
  <sheetViews>
    <sheetView tabSelected="1" zoomScaleNormal="100" workbookViewId="0">
      <selection activeCell="H12" sqref="H12"/>
    </sheetView>
  </sheetViews>
  <sheetFormatPr defaultRowHeight="12.75" x14ac:dyDescent="0.2"/>
  <cols>
    <col min="1" max="1" width="14" style="1" bestFit="1" customWidth="1"/>
    <col min="2" max="3" width="17.7109375" style="1" customWidth="1"/>
    <col min="4" max="16384" width="9.140625" style="1"/>
  </cols>
  <sheetData>
    <row r="1" spans="1:3" ht="34.5" thickBot="1" x14ac:dyDescent="0.25">
      <c r="A1" s="11" t="s">
        <v>10</v>
      </c>
      <c r="B1" s="11" t="s">
        <v>22</v>
      </c>
      <c r="C1" s="11" t="s">
        <v>9</v>
      </c>
    </row>
    <row r="2" spans="1:3" x14ac:dyDescent="0.2">
      <c r="A2" s="4"/>
      <c r="B2" s="10"/>
      <c r="C2" s="10"/>
    </row>
    <row r="3" spans="1:3" x14ac:dyDescent="0.2">
      <c r="A3" s="9" t="s">
        <v>8</v>
      </c>
      <c r="B3" s="6">
        <v>89</v>
      </c>
      <c r="C3" s="6">
        <v>85</v>
      </c>
    </row>
    <row r="4" spans="1:3" x14ac:dyDescent="0.2">
      <c r="A4" s="4"/>
      <c r="B4" s="5"/>
      <c r="C4" s="5"/>
    </row>
    <row r="5" spans="1:3" ht="18.75" customHeight="1" x14ac:dyDescent="0.2">
      <c r="A5" s="9" t="s">
        <v>7</v>
      </c>
      <c r="B5" s="6">
        <v>9</v>
      </c>
      <c r="C5" s="6">
        <v>13</v>
      </c>
    </row>
    <row r="6" spans="1:3" x14ac:dyDescent="0.2">
      <c r="A6" s="4"/>
      <c r="B6" s="5"/>
      <c r="C6" s="5"/>
    </row>
    <row r="7" spans="1:3" ht="24.75" customHeight="1" x14ac:dyDescent="0.2">
      <c r="A7" s="9" t="s">
        <v>6</v>
      </c>
      <c r="B7" s="6">
        <v>4</v>
      </c>
      <c r="C7" s="6">
        <v>8</v>
      </c>
    </row>
    <row r="8" spans="1:3" ht="18.75" customHeight="1" x14ac:dyDescent="0.2">
      <c r="A8" s="4"/>
      <c r="B8" s="5"/>
      <c r="C8" s="5"/>
    </row>
    <row r="9" spans="1:3" x14ac:dyDescent="0.2">
      <c r="A9" s="9" t="s">
        <v>5</v>
      </c>
      <c r="B9" s="6">
        <v>59</v>
      </c>
      <c r="C9" s="6">
        <v>63</v>
      </c>
    </row>
    <row r="10" spans="1:3" x14ac:dyDescent="0.2">
      <c r="A10" s="4"/>
      <c r="B10" s="5"/>
      <c r="C10" s="5"/>
    </row>
    <row r="11" spans="1:3" x14ac:dyDescent="0.2">
      <c r="A11" s="7" t="s">
        <v>4</v>
      </c>
      <c r="B11" s="6">
        <v>1</v>
      </c>
      <c r="C11" s="6">
        <v>4</v>
      </c>
    </row>
    <row r="12" spans="1:3" x14ac:dyDescent="0.2">
      <c r="A12" s="8"/>
      <c r="B12" s="5"/>
      <c r="C12" s="5"/>
    </row>
    <row r="13" spans="1:3" x14ac:dyDescent="0.2">
      <c r="A13" s="7" t="s">
        <v>3</v>
      </c>
      <c r="B13" s="6">
        <v>69</v>
      </c>
      <c r="C13" s="6">
        <v>48</v>
      </c>
    </row>
    <row r="14" spans="1:3" x14ac:dyDescent="0.2">
      <c r="A14" s="8"/>
      <c r="B14" s="5"/>
      <c r="C14" s="5"/>
    </row>
    <row r="15" spans="1:3" x14ac:dyDescent="0.2">
      <c r="A15" s="7" t="s">
        <v>2</v>
      </c>
      <c r="B15" s="6">
        <v>4</v>
      </c>
      <c r="C15" s="6">
        <v>7</v>
      </c>
    </row>
    <row r="16" spans="1:3" x14ac:dyDescent="0.2">
      <c r="A16" s="4"/>
      <c r="B16" s="5"/>
      <c r="C16" s="5"/>
    </row>
    <row r="17" spans="1:3" x14ac:dyDescent="0.2">
      <c r="A17" s="4" t="s">
        <v>0</v>
      </c>
      <c r="B17" s="4">
        <f>SUM(B3:B16)</f>
        <v>235</v>
      </c>
      <c r="C17" s="4">
        <f>SUM(C3:C16)</f>
        <v>228</v>
      </c>
    </row>
    <row r="18" spans="1:3" ht="13.5" thickBot="1" x14ac:dyDescent="0.25">
      <c r="A18" s="3"/>
      <c r="B18" s="2"/>
      <c r="C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7944-6436-42CD-996D-C07FD9662A01}">
  <dimension ref="A1:G19"/>
  <sheetViews>
    <sheetView topLeftCell="A3" workbookViewId="0">
      <selection activeCell="I15" sqref="I15"/>
    </sheetView>
  </sheetViews>
  <sheetFormatPr defaultRowHeight="12.75" x14ac:dyDescent="0.2"/>
  <cols>
    <col min="1" max="1" width="14" style="1" bestFit="1" customWidth="1"/>
    <col min="2" max="2" width="9.28515625" style="1" customWidth="1"/>
    <col min="3" max="3" width="9.140625" style="1"/>
    <col min="4" max="4" width="8.7109375" style="1" bestFit="1" customWidth="1"/>
    <col min="5" max="16384" width="9.140625" style="1"/>
  </cols>
  <sheetData>
    <row r="1" spans="1:7" ht="23.25" customHeight="1" thickBot="1" x14ac:dyDescent="0.25">
      <c r="A1" s="48" t="s">
        <v>16</v>
      </c>
      <c r="B1" s="49"/>
      <c r="C1" s="49"/>
      <c r="D1" s="49"/>
      <c r="E1" s="49"/>
    </row>
    <row r="2" spans="1:7" ht="23.25" thickBot="1" x14ac:dyDescent="0.25">
      <c r="A2" s="11" t="s">
        <v>10</v>
      </c>
      <c r="B2" s="11" t="s">
        <v>15</v>
      </c>
      <c r="C2" s="11" t="s">
        <v>14</v>
      </c>
      <c r="D2" s="11" t="s">
        <v>13</v>
      </c>
      <c r="E2" s="11" t="s">
        <v>12</v>
      </c>
      <c r="F2" s="23" t="s">
        <v>1</v>
      </c>
      <c r="G2" s="23" t="s">
        <v>11</v>
      </c>
    </row>
    <row r="3" spans="1:7" ht="13.5" thickBot="1" x14ac:dyDescent="0.25">
      <c r="A3" s="22"/>
      <c r="B3" s="22"/>
      <c r="C3" s="21"/>
      <c r="D3" s="21"/>
      <c r="E3" s="21"/>
    </row>
    <row r="4" spans="1:7" x14ac:dyDescent="0.2">
      <c r="A4" s="20" t="s">
        <v>8</v>
      </c>
      <c r="B4" s="20">
        <v>3</v>
      </c>
      <c r="C4" s="20">
        <v>4</v>
      </c>
      <c r="D4" s="20">
        <v>4</v>
      </c>
      <c r="E4" s="20"/>
      <c r="F4" s="13" t="s">
        <v>1</v>
      </c>
      <c r="G4" s="13">
        <v>1</v>
      </c>
    </row>
    <row r="5" spans="1:7" x14ac:dyDescent="0.2">
      <c r="A5" s="4"/>
      <c r="B5" s="4"/>
      <c r="C5" s="4"/>
      <c r="D5" s="4"/>
      <c r="E5" s="4"/>
    </row>
    <row r="6" spans="1:7" ht="18.75" customHeight="1" x14ac:dyDescent="0.2">
      <c r="A6" s="9" t="s">
        <v>7</v>
      </c>
      <c r="B6" s="9">
        <v>0</v>
      </c>
      <c r="C6" s="9">
        <v>0</v>
      </c>
      <c r="D6" s="9">
        <v>1</v>
      </c>
      <c r="E6" s="9">
        <v>2</v>
      </c>
      <c r="G6" s="13">
        <v>1</v>
      </c>
    </row>
    <row r="7" spans="1:7" x14ac:dyDescent="0.2">
      <c r="A7" s="4"/>
      <c r="B7" s="4"/>
      <c r="C7" s="4"/>
      <c r="D7" s="4"/>
      <c r="E7" s="4"/>
    </row>
    <row r="8" spans="1:7" ht="24.75" customHeight="1" x14ac:dyDescent="0.2">
      <c r="A8" s="9" t="s">
        <v>6</v>
      </c>
      <c r="B8" s="9">
        <v>4</v>
      </c>
      <c r="C8" s="9">
        <v>0</v>
      </c>
      <c r="D8" s="9">
        <v>0</v>
      </c>
      <c r="E8" s="9"/>
    </row>
    <row r="9" spans="1:7" ht="18.75" customHeight="1" x14ac:dyDescent="0.2">
      <c r="A9" s="4"/>
      <c r="B9" s="4"/>
      <c r="C9" s="4"/>
      <c r="D9" s="4"/>
      <c r="E9" s="4"/>
    </row>
    <row r="10" spans="1:7" x14ac:dyDescent="0.2">
      <c r="A10" s="9" t="s">
        <v>5</v>
      </c>
      <c r="B10" s="9">
        <v>1</v>
      </c>
      <c r="C10" s="9">
        <v>0</v>
      </c>
      <c r="D10" s="9">
        <v>1</v>
      </c>
      <c r="E10" s="9"/>
      <c r="F10" s="13" t="s">
        <v>1</v>
      </c>
      <c r="G10" s="13">
        <v>1</v>
      </c>
    </row>
    <row r="11" spans="1:7" x14ac:dyDescent="0.2">
      <c r="A11" s="4"/>
      <c r="B11" s="4"/>
      <c r="C11" s="4"/>
      <c r="D11" s="4"/>
      <c r="E11" s="4"/>
    </row>
    <row r="12" spans="1:7" x14ac:dyDescent="0.2">
      <c r="A12" s="7" t="s">
        <v>4</v>
      </c>
      <c r="B12" s="7">
        <v>1</v>
      </c>
      <c r="C12" s="9">
        <v>0</v>
      </c>
      <c r="D12" s="9">
        <v>0</v>
      </c>
      <c r="E12" s="9"/>
    </row>
    <row r="13" spans="1:7" x14ac:dyDescent="0.2">
      <c r="A13" s="8"/>
      <c r="B13" s="8"/>
      <c r="C13" s="4"/>
      <c r="D13" s="4"/>
      <c r="E13" s="4"/>
    </row>
    <row r="14" spans="1:7" x14ac:dyDescent="0.2">
      <c r="A14" s="7" t="s">
        <v>3</v>
      </c>
      <c r="B14" s="7">
        <v>3</v>
      </c>
      <c r="C14" s="9">
        <v>0</v>
      </c>
      <c r="D14" s="9">
        <v>0</v>
      </c>
      <c r="E14" s="9"/>
      <c r="F14" s="19" t="s">
        <v>1</v>
      </c>
      <c r="G14" s="13">
        <v>2</v>
      </c>
    </row>
    <row r="15" spans="1:7" x14ac:dyDescent="0.2">
      <c r="A15" s="8"/>
      <c r="B15" s="8"/>
      <c r="C15" s="4"/>
      <c r="D15" s="4"/>
      <c r="E15" s="4"/>
    </row>
    <row r="16" spans="1:7" ht="13.5" thickBot="1" x14ac:dyDescent="0.25">
      <c r="A16" s="18" t="s">
        <v>2</v>
      </c>
      <c r="B16" s="18">
        <v>0</v>
      </c>
      <c r="C16" s="17">
        <v>1</v>
      </c>
      <c r="D16" s="17">
        <v>1</v>
      </c>
      <c r="E16" s="17"/>
    </row>
    <row r="17" spans="1:7" x14ac:dyDescent="0.2">
      <c r="A17" s="16"/>
      <c r="B17" s="16"/>
      <c r="C17" s="15"/>
      <c r="D17" s="15"/>
      <c r="E17" s="15"/>
      <c r="F17" s="14"/>
    </row>
    <row r="18" spans="1:7" x14ac:dyDescent="0.2">
      <c r="A18" s="4" t="s">
        <v>0</v>
      </c>
      <c r="B18" s="4">
        <f>SUM(B4:B17)</f>
        <v>12</v>
      </c>
      <c r="C18" s="4">
        <f>SUM(C4:C17)</f>
        <v>5</v>
      </c>
      <c r="D18" s="4">
        <f>SUM(D4:D17)</f>
        <v>7</v>
      </c>
      <c r="E18" s="4">
        <f>SUM(E4:E17)</f>
        <v>2</v>
      </c>
      <c r="F18" s="4">
        <f>SUM(B18:E18)</f>
        <v>26</v>
      </c>
      <c r="G18" s="13">
        <f>SUM(G4:G15)</f>
        <v>5</v>
      </c>
    </row>
    <row r="19" spans="1:7" ht="13.5" thickBot="1" x14ac:dyDescent="0.25">
      <c r="A19" s="3"/>
      <c r="B19" s="3"/>
      <c r="C19" s="2"/>
      <c r="D19" s="2"/>
      <c r="E19" s="2"/>
      <c r="F19" s="12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198E-15A4-4095-A3CC-F74BB83847B5}">
  <dimension ref="A1:K28"/>
  <sheetViews>
    <sheetView workbookViewId="0">
      <selection activeCell="I19" sqref="I19"/>
    </sheetView>
  </sheetViews>
  <sheetFormatPr defaultRowHeight="12.75" x14ac:dyDescent="0.2"/>
  <cols>
    <col min="1" max="1" width="21.140625" style="24" customWidth="1"/>
    <col min="2" max="2" width="15.7109375" style="1" hidden="1" customWidth="1"/>
    <col min="3" max="6" width="10.7109375" style="1" customWidth="1"/>
    <col min="7" max="7" width="12.28515625" style="1" customWidth="1"/>
    <col min="8" max="16384" width="9.140625" style="1"/>
  </cols>
  <sheetData>
    <row r="1" spans="1:11" s="44" customFormat="1" ht="13.5" customHeight="1" thickBot="1" x14ac:dyDescent="0.3">
      <c r="A1" s="46" t="s">
        <v>21</v>
      </c>
      <c r="B1" s="45">
        <v>43221</v>
      </c>
      <c r="C1" s="50" t="s">
        <v>20</v>
      </c>
      <c r="D1" s="51"/>
      <c r="E1" s="51"/>
      <c r="F1" s="51"/>
      <c r="G1" s="52"/>
      <c r="H1" s="44" t="s">
        <v>1</v>
      </c>
    </row>
    <row r="2" spans="1:11" s="36" customFormat="1" x14ac:dyDescent="0.25">
      <c r="A2" s="40"/>
      <c r="B2" s="39"/>
      <c r="C2" s="43"/>
      <c r="D2" s="42"/>
      <c r="E2" s="42"/>
      <c r="F2" s="42"/>
      <c r="G2" s="41"/>
    </row>
    <row r="3" spans="1:11" s="36" customFormat="1" x14ac:dyDescent="0.25">
      <c r="A3" s="40" t="s">
        <v>1</v>
      </c>
      <c r="B3" s="39"/>
      <c r="C3" s="38"/>
      <c r="D3" s="36">
        <v>2016</v>
      </c>
      <c r="E3" s="36">
        <v>2017</v>
      </c>
      <c r="F3" s="36">
        <v>2018</v>
      </c>
      <c r="G3" s="37">
        <v>2019</v>
      </c>
      <c r="H3" s="36">
        <v>2020</v>
      </c>
      <c r="I3" s="36" t="s">
        <v>19</v>
      </c>
    </row>
    <row r="4" spans="1:11" x14ac:dyDescent="0.2">
      <c r="A4" s="33"/>
      <c r="B4" s="25"/>
      <c r="C4" s="32"/>
      <c r="D4" s="25"/>
      <c r="E4" s="25"/>
      <c r="F4" s="25"/>
      <c r="G4" s="31"/>
      <c r="H4" s="25"/>
      <c r="I4" s="25"/>
    </row>
    <row r="5" spans="1:11" x14ac:dyDescent="0.2">
      <c r="A5" s="33" t="s">
        <v>8</v>
      </c>
      <c r="B5" s="25">
        <v>2</v>
      </c>
      <c r="C5" s="32"/>
      <c r="D5" s="25">
        <v>127</v>
      </c>
      <c r="E5" s="25">
        <v>123</v>
      </c>
      <c r="F5" s="25">
        <v>121</v>
      </c>
      <c r="G5" s="31">
        <v>94</v>
      </c>
      <c r="H5" s="25">
        <v>81</v>
      </c>
      <c r="I5" s="25">
        <v>85</v>
      </c>
    </row>
    <row r="6" spans="1:11" x14ac:dyDescent="0.2">
      <c r="A6" s="33"/>
      <c r="B6" s="25"/>
      <c r="C6" s="32"/>
      <c r="D6" s="25"/>
      <c r="E6" s="25"/>
      <c r="F6" s="25"/>
      <c r="G6" s="31"/>
      <c r="H6" s="25"/>
      <c r="I6" s="25"/>
    </row>
    <row r="7" spans="1:11" x14ac:dyDescent="0.2">
      <c r="A7" s="33" t="s">
        <v>7</v>
      </c>
      <c r="B7" s="25"/>
      <c r="C7" s="32"/>
      <c r="D7" s="25">
        <v>12</v>
      </c>
      <c r="E7" s="25">
        <v>15</v>
      </c>
      <c r="F7" s="25">
        <v>14</v>
      </c>
      <c r="G7" s="31">
        <v>13</v>
      </c>
      <c r="H7" s="25">
        <v>9</v>
      </c>
      <c r="I7" s="25">
        <v>13</v>
      </c>
    </row>
    <row r="8" spans="1:11" x14ac:dyDescent="0.2">
      <c r="A8" s="33"/>
      <c r="B8" s="25"/>
      <c r="C8" s="32"/>
      <c r="D8" s="25"/>
      <c r="E8" s="25"/>
      <c r="F8" s="25"/>
      <c r="G8" s="31"/>
      <c r="H8" s="25"/>
      <c r="I8" s="25"/>
    </row>
    <row r="9" spans="1:11" x14ac:dyDescent="0.2">
      <c r="A9" s="33" t="s">
        <v>6</v>
      </c>
      <c r="B9" s="25"/>
      <c r="C9" s="32"/>
      <c r="D9" s="25"/>
      <c r="E9" s="25"/>
      <c r="F9" s="25"/>
      <c r="G9" s="31"/>
      <c r="H9" s="25">
        <v>8</v>
      </c>
      <c r="I9" s="25">
        <v>8</v>
      </c>
      <c r="J9" s="47"/>
      <c r="K9" s="47"/>
    </row>
    <row r="10" spans="1:11" x14ac:dyDescent="0.2">
      <c r="A10" s="33"/>
      <c r="B10" s="25"/>
      <c r="C10" s="32"/>
      <c r="D10" s="25"/>
      <c r="E10" s="25"/>
      <c r="F10" s="25"/>
      <c r="G10" s="31" t="s">
        <v>1</v>
      </c>
      <c r="H10" s="25"/>
      <c r="I10" s="25"/>
    </row>
    <row r="11" spans="1:11" x14ac:dyDescent="0.2">
      <c r="A11" s="33" t="s">
        <v>5</v>
      </c>
      <c r="B11" s="25">
        <v>1</v>
      </c>
      <c r="C11" s="32"/>
      <c r="D11" s="25">
        <v>39</v>
      </c>
      <c r="E11" s="25">
        <v>42</v>
      </c>
      <c r="F11" s="25">
        <v>44</v>
      </c>
      <c r="G11" s="31">
        <v>63</v>
      </c>
      <c r="H11" s="25">
        <v>59</v>
      </c>
      <c r="I11" s="25">
        <v>63</v>
      </c>
    </row>
    <row r="12" spans="1:11" x14ac:dyDescent="0.2">
      <c r="A12" s="33"/>
      <c r="B12" s="25"/>
      <c r="C12" s="32"/>
      <c r="D12" s="25"/>
      <c r="E12" s="25"/>
      <c r="F12" s="25"/>
      <c r="G12" s="31" t="s">
        <v>1</v>
      </c>
      <c r="H12" s="25"/>
      <c r="I12" s="25"/>
    </row>
    <row r="13" spans="1:11" x14ac:dyDescent="0.2">
      <c r="A13" s="33" t="s">
        <v>4</v>
      </c>
      <c r="B13" s="25"/>
      <c r="C13" s="32"/>
      <c r="D13" s="25">
        <v>3</v>
      </c>
      <c r="E13" s="25">
        <v>3</v>
      </c>
      <c r="F13" s="25">
        <v>3</v>
      </c>
      <c r="G13" s="31">
        <v>1</v>
      </c>
      <c r="H13" s="25">
        <v>1</v>
      </c>
      <c r="I13" s="25">
        <v>4</v>
      </c>
    </row>
    <row r="14" spans="1:11" x14ac:dyDescent="0.2">
      <c r="A14" s="33"/>
      <c r="B14" s="25"/>
      <c r="C14" s="32"/>
      <c r="D14" s="25"/>
      <c r="E14" s="25"/>
      <c r="F14" s="25"/>
      <c r="G14" s="31"/>
      <c r="H14" s="25"/>
      <c r="I14" s="25"/>
    </row>
    <row r="15" spans="1:11" x14ac:dyDescent="0.2">
      <c r="A15" s="33" t="s">
        <v>3</v>
      </c>
      <c r="B15" s="25">
        <v>1</v>
      </c>
      <c r="C15" s="32"/>
      <c r="D15" s="25">
        <v>71</v>
      </c>
      <c r="E15" s="25">
        <v>61</v>
      </c>
      <c r="F15" s="25">
        <v>57</v>
      </c>
      <c r="G15" s="31">
        <v>62</v>
      </c>
      <c r="H15" s="25">
        <v>69</v>
      </c>
      <c r="I15" s="25">
        <v>48</v>
      </c>
    </row>
    <row r="16" spans="1:11" x14ac:dyDescent="0.2">
      <c r="A16" s="33"/>
      <c r="B16" s="25"/>
      <c r="C16" s="32"/>
      <c r="D16" s="25"/>
      <c r="E16" s="25"/>
      <c r="F16" s="25"/>
      <c r="G16" s="31"/>
      <c r="H16" s="25"/>
      <c r="I16" s="25"/>
    </row>
    <row r="17" spans="1:9" x14ac:dyDescent="0.2">
      <c r="A17" s="33" t="s">
        <v>2</v>
      </c>
      <c r="B17" s="25"/>
      <c r="C17" s="32"/>
      <c r="D17" s="25" t="s">
        <v>18</v>
      </c>
      <c r="E17" s="25">
        <v>9</v>
      </c>
      <c r="F17" s="25">
        <v>7</v>
      </c>
      <c r="G17" s="31">
        <v>4</v>
      </c>
      <c r="H17" s="25">
        <v>8</v>
      </c>
      <c r="I17" s="25">
        <v>7</v>
      </c>
    </row>
    <row r="18" spans="1:9" x14ac:dyDescent="0.2">
      <c r="A18" s="33"/>
      <c r="B18" s="25"/>
      <c r="C18" s="32"/>
      <c r="D18" s="25"/>
      <c r="E18" s="25"/>
      <c r="F18" s="25"/>
      <c r="G18" s="31"/>
      <c r="H18" s="25"/>
      <c r="I18" s="25"/>
    </row>
    <row r="19" spans="1:9" s="24" customFormat="1" x14ac:dyDescent="0.2">
      <c r="A19" s="33" t="s">
        <v>17</v>
      </c>
      <c r="B19" s="26" t="s">
        <v>0</v>
      </c>
      <c r="C19" s="35"/>
      <c r="D19" s="26">
        <f>SUM(D5:D18)</f>
        <v>252</v>
      </c>
      <c r="E19" s="26">
        <f>SUM(E5:E18)</f>
        <v>253</v>
      </c>
      <c r="F19" s="26">
        <f>SUM(F5:F18)</f>
        <v>246</v>
      </c>
      <c r="G19" s="34">
        <f>SUM(G5:G18)</f>
        <v>237</v>
      </c>
      <c r="H19" s="34">
        <f>SUM(H5:H18)</f>
        <v>235</v>
      </c>
      <c r="I19" s="34">
        <f>SUM(I5:I18)</f>
        <v>228</v>
      </c>
    </row>
    <row r="20" spans="1:9" x14ac:dyDescent="0.2">
      <c r="A20" s="33"/>
      <c r="B20" s="25"/>
      <c r="C20" s="32"/>
      <c r="D20" s="25"/>
      <c r="E20" s="25"/>
      <c r="F20" s="25"/>
      <c r="G20" s="31"/>
      <c r="H20" s="25"/>
      <c r="I20" s="25"/>
    </row>
    <row r="21" spans="1:9" ht="13.5" thickBot="1" x14ac:dyDescent="0.25">
      <c r="A21" s="30"/>
      <c r="B21" s="28"/>
      <c r="C21" s="29"/>
      <c r="D21" s="28"/>
      <c r="E21" s="28"/>
      <c r="F21" s="28"/>
      <c r="G21" s="27"/>
      <c r="H21" s="25"/>
      <c r="I21" s="25"/>
    </row>
    <row r="22" spans="1:9" x14ac:dyDescent="0.2">
      <c r="A22" s="26"/>
      <c r="B22" s="25"/>
      <c r="C22" s="25"/>
      <c r="D22" s="25"/>
      <c r="E22" s="25"/>
      <c r="F22" s="25"/>
      <c r="G22" s="25"/>
      <c r="H22" s="25"/>
      <c r="I22" s="25"/>
    </row>
    <row r="23" spans="1:9" x14ac:dyDescent="0.2">
      <c r="A23" s="26"/>
      <c r="B23" s="25"/>
      <c r="C23" s="25"/>
      <c r="D23" s="25"/>
      <c r="E23" s="25"/>
      <c r="F23" s="25"/>
      <c r="G23" s="25"/>
      <c r="H23" s="25"/>
      <c r="I23" s="25"/>
    </row>
    <row r="24" spans="1:9" x14ac:dyDescent="0.2">
      <c r="A24" s="26"/>
      <c r="B24" s="25"/>
      <c r="C24" s="25"/>
      <c r="D24" s="25"/>
      <c r="E24" s="25"/>
      <c r="F24" s="25"/>
      <c r="G24" s="25"/>
    </row>
    <row r="25" spans="1:9" x14ac:dyDescent="0.2">
      <c r="A25" s="26"/>
      <c r="B25" s="25"/>
      <c r="C25" s="25"/>
      <c r="D25" s="25"/>
      <c r="E25" s="25"/>
      <c r="F25" s="25"/>
      <c r="G25" s="25"/>
    </row>
    <row r="26" spans="1:9" x14ac:dyDescent="0.2">
      <c r="A26" s="26"/>
      <c r="B26" s="25"/>
      <c r="C26" s="25"/>
      <c r="D26" s="25"/>
      <c r="E26" s="25"/>
      <c r="F26" s="25"/>
      <c r="G26" s="25"/>
    </row>
    <row r="27" spans="1:9" x14ac:dyDescent="0.2">
      <c r="A27" s="26"/>
      <c r="B27" s="25"/>
      <c r="C27" s="25"/>
      <c r="D27" s="25"/>
      <c r="E27" s="25"/>
      <c r="F27" s="25"/>
      <c r="G27" s="25"/>
    </row>
    <row r="28" spans="1:9" x14ac:dyDescent="0.2">
      <c r="A28" s="26"/>
      <c r="B28" s="25"/>
      <c r="C28" s="25"/>
      <c r="D28" s="25"/>
      <c r="E28" s="25"/>
      <c r="F28" s="25"/>
      <c r="G28" s="25"/>
    </row>
  </sheetData>
  <mergeCells count="1">
    <mergeCell ref="C1:G1"/>
  </mergeCells>
  <printOptions gridLines="1"/>
  <pageMargins left="0.75" right="0.75" top="1" bottom="1" header="0.5" footer="0.5"/>
  <pageSetup paperSize="9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Membership Status</vt:lpstr>
      <vt:lpstr>2020-21 New members</vt:lpstr>
      <vt:lpstr>Data</vt:lpstr>
      <vt:lpstr>Chart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andDad</dc:creator>
  <cp:lastModifiedBy>Mum andDad</cp:lastModifiedBy>
  <dcterms:created xsi:type="dcterms:W3CDTF">2020-10-10T11:05:50Z</dcterms:created>
  <dcterms:modified xsi:type="dcterms:W3CDTF">2020-10-13T16:52:16Z</dcterms:modified>
</cp:coreProperties>
</file>